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Meal Library" sheetId="1" state="visible" r:id="rId1"/>
    <sheet xmlns:r="http://schemas.openxmlformats.org/officeDocument/2006/relationships" name="2. Weekly Planner" sheetId="2" state="visible" r:id="rId2"/>
    <sheet xmlns:r="http://schemas.openxmlformats.org/officeDocument/2006/relationships" name="3. Grocery List" sheetId="3" state="visible" r:id="rId3"/>
    <sheet xmlns:r="http://schemas.openxmlformats.org/officeDocument/2006/relationships" name="4. Pantry Stapl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A1A1A"/>
      <sz val="16"/>
    </font>
    <font>
      <name val="Calibri"/>
      <i val="1"/>
      <color rgb="00777777"/>
      <sz val="9"/>
    </font>
    <font>
      <name val="Calibri"/>
      <b val="1"/>
      <color rgb="00FFFFFF"/>
      <sz val="11"/>
    </font>
    <font>
      <name val="Calibri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2F2F0"/>
      </patternFill>
    </fill>
    <fill>
      <patternFill patternType="solid">
        <fgColor rgb="00B8D93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5" fillId="4" borderId="1" pivotButton="0" quotePrefix="0" xfId="0"/>
    <xf numFmtId="0" fontId="4" fillId="0" borderId="0" pivotButton="0" quotePrefix="0" xfId="0"/>
    <xf numFmtId="0" fontId="4" fillId="4" borderId="1" pivotButton="0" quotePrefix="0" xfId="0"/>
    <xf numFmtId="0" fontId="0" fillId="0" borderId="1" pivotButton="0" quotePrefix="0" xfId="0"/>
    <xf numFmtId="0" fontId="0" fillId="4" borderId="1" pivotButton="0" quotePrefix="0" xfId="0"/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4" customHeight="1">
      <c r="A1" s="1" t="inlineStr">
        <is>
          <t>Meal Library</t>
        </is>
      </c>
    </row>
    <row r="2">
      <c r="A2" s="2" t="inlineStr">
        <is>
          <t>30 meals. Under 30 minutes unless noted. Add your own in the empty rows.</t>
        </is>
      </c>
    </row>
    <row r="4" ht="18" customHeight="1">
      <c r="A4" s="3" t="inlineStr">
        <is>
          <t>Meal</t>
        </is>
      </c>
      <c r="B4" s="3" t="inlineStr">
        <is>
          <t>Minutes</t>
        </is>
      </c>
      <c r="C4" s="3" t="inlineStr">
        <is>
          <t>Ing 1</t>
        </is>
      </c>
      <c r="D4" s="3" t="inlineStr">
        <is>
          <t>Ing 2</t>
        </is>
      </c>
      <c r="E4" s="3" t="inlineStr">
        <is>
          <t>Ing 3</t>
        </is>
      </c>
      <c r="F4" s="3" t="inlineStr">
        <is>
          <t>Ing 4</t>
        </is>
      </c>
      <c r="G4" s="3" t="inlineStr">
        <is>
          <t>Ing 5</t>
        </is>
      </c>
      <c r="H4" s="3" t="inlineStr">
        <is>
          <t>Ing 6</t>
        </is>
      </c>
    </row>
    <row r="5">
      <c r="A5" s="4" t="inlineStr">
        <is>
          <t>Sheet-pan chicken thighs</t>
        </is>
      </c>
      <c r="B5" s="4" t="n">
        <v>25</v>
      </c>
      <c r="C5" s="4" t="inlineStr">
        <is>
          <t>Chicken thighs</t>
        </is>
      </c>
      <c r="D5" s="4" t="inlineStr">
        <is>
          <t>Potatoes</t>
        </is>
      </c>
      <c r="E5" s="4" t="inlineStr">
        <is>
          <t>Broccoli</t>
        </is>
      </c>
      <c r="F5" s="4" t="inlineStr">
        <is>
          <t>Olive oil</t>
        </is>
      </c>
      <c r="G5" s="4" t="inlineStr">
        <is>
          <t>Paprika</t>
        </is>
      </c>
      <c r="H5" s="4" t="inlineStr"/>
    </row>
    <row r="6">
      <c r="A6" s="5" t="inlineStr">
        <is>
          <t>Beef tacos</t>
        </is>
      </c>
      <c r="B6" s="5" t="n">
        <v>20</v>
      </c>
      <c r="C6" s="5" t="inlineStr">
        <is>
          <t>Beef mince</t>
        </is>
      </c>
      <c r="D6" s="5" t="inlineStr">
        <is>
          <t>Taco seasoning</t>
        </is>
      </c>
      <c r="E6" s="5" t="inlineStr">
        <is>
          <t>Tortillas</t>
        </is>
      </c>
      <c r="F6" s="5" t="inlineStr">
        <is>
          <t>Cheddar</t>
        </is>
      </c>
      <c r="G6" s="5" t="inlineStr">
        <is>
          <t>Lettuce</t>
        </is>
      </c>
      <c r="H6" s="5" t="inlineStr">
        <is>
          <t>Sour cream</t>
        </is>
      </c>
    </row>
    <row r="7">
      <c r="A7" s="4" t="inlineStr">
        <is>
          <t>Spaghetti bolognese</t>
        </is>
      </c>
      <c r="B7" s="4" t="n">
        <v>30</v>
      </c>
      <c r="C7" s="4" t="inlineStr">
        <is>
          <t>Beef mince</t>
        </is>
      </c>
      <c r="D7" s="4" t="inlineStr">
        <is>
          <t>Passata</t>
        </is>
      </c>
      <c r="E7" s="4" t="inlineStr">
        <is>
          <t>Onion</t>
        </is>
      </c>
      <c r="F7" s="4" t="inlineStr">
        <is>
          <t>Garlic</t>
        </is>
      </c>
      <c r="G7" s="4" t="inlineStr">
        <is>
          <t>Spaghetti</t>
        </is>
      </c>
      <c r="H7" s="4" t="inlineStr">
        <is>
          <t>Parmesan</t>
        </is>
      </c>
    </row>
    <row r="8">
      <c r="A8" s="5" t="inlineStr">
        <is>
          <t>Butter chicken</t>
        </is>
      </c>
      <c r="B8" s="5" t="n">
        <v>30</v>
      </c>
      <c r="C8" s="5" t="inlineStr">
        <is>
          <t>Chicken breast</t>
        </is>
      </c>
      <c r="D8" s="5" t="inlineStr">
        <is>
          <t>Butter chicken sauce</t>
        </is>
      </c>
      <c r="E8" s="5" t="inlineStr">
        <is>
          <t>Basmati rice</t>
        </is>
      </c>
      <c r="F8" s="5" t="inlineStr">
        <is>
          <t>Naan</t>
        </is>
      </c>
      <c r="G8" s="5" t="inlineStr">
        <is>
          <t>Yoghurt</t>
        </is>
      </c>
      <c r="H8" s="5" t="inlineStr"/>
    </row>
    <row r="9">
      <c r="A9" s="4" t="inlineStr">
        <is>
          <t>Fish fingers + chips</t>
        </is>
      </c>
      <c r="B9" s="4" t="n">
        <v>20</v>
      </c>
      <c r="C9" s="4" t="inlineStr">
        <is>
          <t>Fish fingers</t>
        </is>
      </c>
      <c r="D9" s="4" t="inlineStr">
        <is>
          <t>Oven chips</t>
        </is>
      </c>
      <c r="E9" s="4" t="inlineStr">
        <is>
          <t>Peas</t>
        </is>
      </c>
      <c r="F9" s="4" t="inlineStr">
        <is>
          <t>Ketchup</t>
        </is>
      </c>
      <c r="G9" s="4" t="inlineStr"/>
      <c r="H9" s="4" t="inlineStr"/>
    </row>
    <row r="10">
      <c r="A10" s="5" t="inlineStr">
        <is>
          <t>Chicken fajitas</t>
        </is>
      </c>
      <c r="B10" s="5" t="n">
        <v>25</v>
      </c>
      <c r="C10" s="5" t="inlineStr">
        <is>
          <t>Chicken breast</t>
        </is>
      </c>
      <c r="D10" s="5" t="inlineStr">
        <is>
          <t>Peppers</t>
        </is>
      </c>
      <c r="E10" s="5" t="inlineStr">
        <is>
          <t>Onion</t>
        </is>
      </c>
      <c r="F10" s="5" t="inlineStr">
        <is>
          <t>Fajita seasoning</t>
        </is>
      </c>
      <c r="G10" s="5" t="inlineStr">
        <is>
          <t>Tortillas</t>
        </is>
      </c>
      <c r="H10" s="5" t="inlineStr">
        <is>
          <t>Cheddar</t>
        </is>
      </c>
    </row>
    <row r="11">
      <c r="A11" s="4" t="inlineStr">
        <is>
          <t>Sausage + mash</t>
        </is>
      </c>
      <c r="B11" s="4" t="n">
        <v>30</v>
      </c>
      <c r="C11" s="4" t="inlineStr">
        <is>
          <t>Sausages</t>
        </is>
      </c>
      <c r="D11" s="4" t="inlineStr">
        <is>
          <t>Potatoes</t>
        </is>
      </c>
      <c r="E11" s="4" t="inlineStr">
        <is>
          <t>Butter</t>
        </is>
      </c>
      <c r="F11" s="4" t="inlineStr">
        <is>
          <t>Milk</t>
        </is>
      </c>
      <c r="G11" s="4" t="inlineStr">
        <is>
          <t>Gravy granules</t>
        </is>
      </c>
      <c r="H11" s="4" t="inlineStr">
        <is>
          <t>Peas</t>
        </is>
      </c>
    </row>
    <row r="12">
      <c r="A12" s="5" t="inlineStr">
        <is>
          <t>Mac and cheese</t>
        </is>
      </c>
      <c r="B12" s="5" t="n">
        <v>25</v>
      </c>
      <c r="C12" s="5" t="inlineStr">
        <is>
          <t>Macaroni</t>
        </is>
      </c>
      <c r="D12" s="5" t="inlineStr">
        <is>
          <t>Cheddar</t>
        </is>
      </c>
      <c r="E12" s="5" t="inlineStr">
        <is>
          <t>Butter</t>
        </is>
      </c>
      <c r="F12" s="5" t="inlineStr">
        <is>
          <t>Flour</t>
        </is>
      </c>
      <c r="G12" s="5" t="inlineStr">
        <is>
          <t>Milk</t>
        </is>
      </c>
      <c r="H12" s="5" t="inlineStr">
        <is>
          <t>Breadcrumbs</t>
        </is>
      </c>
    </row>
    <row r="13">
      <c r="A13" s="4" t="inlineStr">
        <is>
          <t>Chicken noodle stir-fry</t>
        </is>
      </c>
      <c r="B13" s="4" t="n">
        <v>20</v>
      </c>
      <c r="C13" s="4" t="inlineStr">
        <is>
          <t>Chicken breast</t>
        </is>
      </c>
      <c r="D13" s="4" t="inlineStr">
        <is>
          <t>Egg noodles</t>
        </is>
      </c>
      <c r="E13" s="4" t="inlineStr">
        <is>
          <t>Stir-fry veg</t>
        </is>
      </c>
      <c r="F13" s="4" t="inlineStr">
        <is>
          <t>Soy sauce</t>
        </is>
      </c>
      <c r="G13" s="4" t="inlineStr">
        <is>
          <t>Sesame oil</t>
        </is>
      </c>
      <c r="H13" s="4" t="inlineStr"/>
    </row>
    <row r="14">
      <c r="A14" s="5" t="inlineStr">
        <is>
          <t>Baked salmon + rice</t>
        </is>
      </c>
      <c r="B14" s="5" t="n">
        <v>25</v>
      </c>
      <c r="C14" s="5" t="inlineStr">
        <is>
          <t>Salmon fillets</t>
        </is>
      </c>
      <c r="D14" s="5" t="inlineStr">
        <is>
          <t>Basmati rice</t>
        </is>
      </c>
      <c r="E14" s="5" t="inlineStr">
        <is>
          <t>Green beans</t>
        </is>
      </c>
      <c r="F14" s="5" t="inlineStr">
        <is>
          <t>Lemon</t>
        </is>
      </c>
      <c r="G14" s="5" t="inlineStr">
        <is>
          <t>Olive oil</t>
        </is>
      </c>
      <c r="H14" s="5" t="inlineStr"/>
    </row>
    <row r="15">
      <c r="A15" s="4" t="inlineStr">
        <is>
          <t>Shepherd's pie</t>
        </is>
      </c>
      <c r="B15" s="4" t="n">
        <v>45</v>
      </c>
      <c r="C15" s="4" t="inlineStr">
        <is>
          <t>Lamb mince</t>
        </is>
      </c>
      <c r="D15" s="4" t="inlineStr">
        <is>
          <t>Potatoes</t>
        </is>
      </c>
      <c r="E15" s="4" t="inlineStr">
        <is>
          <t>Carrots</t>
        </is>
      </c>
      <c r="F15" s="4" t="inlineStr">
        <is>
          <t>Onion</t>
        </is>
      </c>
      <c r="G15" s="4" t="inlineStr">
        <is>
          <t>Stock cube</t>
        </is>
      </c>
      <c r="H15" s="4" t="inlineStr">
        <is>
          <t>Butter</t>
        </is>
      </c>
    </row>
    <row r="16">
      <c r="A16" s="5" t="inlineStr">
        <is>
          <t>Pizza night</t>
        </is>
      </c>
      <c r="B16" s="5" t="n">
        <v>20</v>
      </c>
      <c r="C16" s="5" t="inlineStr">
        <is>
          <t>Pizza bases</t>
        </is>
      </c>
      <c r="D16" s="5" t="inlineStr">
        <is>
          <t>Passata</t>
        </is>
      </c>
      <c r="E16" s="5" t="inlineStr">
        <is>
          <t>Mozzarella</t>
        </is>
      </c>
      <c r="F16" s="5" t="inlineStr">
        <is>
          <t>Pepperoni</t>
        </is>
      </c>
      <c r="G16" s="5" t="inlineStr">
        <is>
          <t>Sweetcorn</t>
        </is>
      </c>
      <c r="H16" s="5" t="inlineStr"/>
    </row>
    <row r="17">
      <c r="A17" s="4" t="inlineStr">
        <is>
          <t>Chilli con carne</t>
        </is>
      </c>
      <c r="B17" s="4" t="n">
        <v>35</v>
      </c>
      <c r="C17" s="4" t="inlineStr">
        <is>
          <t>Beef mince</t>
        </is>
      </c>
      <c r="D17" s="4" t="inlineStr">
        <is>
          <t>Kidney beans</t>
        </is>
      </c>
      <c r="E17" s="4" t="inlineStr">
        <is>
          <t>Chopped tomatoes</t>
        </is>
      </c>
      <c r="F17" s="4" t="inlineStr">
        <is>
          <t>Chilli powder</t>
        </is>
      </c>
      <c r="G17" s="4" t="inlineStr">
        <is>
          <t>Rice</t>
        </is>
      </c>
      <c r="H17" s="4" t="inlineStr">
        <is>
          <t>Sour cream</t>
        </is>
      </c>
    </row>
    <row r="18">
      <c r="A18" s="5" t="inlineStr">
        <is>
          <t>Roast chicken</t>
        </is>
      </c>
      <c r="B18" s="5" t="n">
        <v>70</v>
      </c>
      <c r="C18" s="5" t="inlineStr">
        <is>
          <t>Whole chicken</t>
        </is>
      </c>
      <c r="D18" s="5" t="inlineStr">
        <is>
          <t>Potatoes</t>
        </is>
      </c>
      <c r="E18" s="5" t="inlineStr">
        <is>
          <t>Carrots</t>
        </is>
      </c>
      <c r="F18" s="5" t="inlineStr">
        <is>
          <t>Broccoli</t>
        </is>
      </c>
      <c r="G18" s="5" t="inlineStr">
        <is>
          <t>Gravy granules</t>
        </is>
      </c>
      <c r="H18" s="5" t="inlineStr"/>
    </row>
    <row r="19">
      <c r="A19" s="4" t="inlineStr">
        <is>
          <t>Tuna pasta bake</t>
        </is>
      </c>
      <c r="B19" s="4" t="n">
        <v>30</v>
      </c>
      <c r="C19" s="4" t="inlineStr">
        <is>
          <t>Pasta</t>
        </is>
      </c>
      <c r="D19" s="4" t="inlineStr">
        <is>
          <t>Tuna</t>
        </is>
      </c>
      <c r="E19" s="4" t="inlineStr">
        <is>
          <t>Sweetcorn</t>
        </is>
      </c>
      <c r="F19" s="4" t="inlineStr">
        <is>
          <t>Cheddar</t>
        </is>
      </c>
      <c r="G19" s="4" t="inlineStr">
        <is>
          <t>Milk</t>
        </is>
      </c>
      <c r="H19" s="4" t="inlineStr">
        <is>
          <t>Flour</t>
        </is>
      </c>
    </row>
    <row r="20">
      <c r="A20" s="5" t="inlineStr">
        <is>
          <t>Chicken nuggets + veg</t>
        </is>
      </c>
      <c r="B20" s="5" t="n">
        <v>20</v>
      </c>
      <c r="C20" s="5" t="inlineStr">
        <is>
          <t>Chicken nuggets</t>
        </is>
      </c>
      <c r="D20" s="5" t="inlineStr">
        <is>
          <t>Oven chips</t>
        </is>
      </c>
      <c r="E20" s="5" t="inlineStr">
        <is>
          <t>Sweetcorn</t>
        </is>
      </c>
      <c r="F20" s="5" t="inlineStr">
        <is>
          <t>Carrots</t>
        </is>
      </c>
      <c r="G20" s="5" t="inlineStr"/>
      <c r="H20" s="5" t="inlineStr"/>
    </row>
    <row r="21">
      <c r="A21" s="4" t="inlineStr">
        <is>
          <t>Beef stir-fry</t>
        </is>
      </c>
      <c r="B21" s="4" t="n">
        <v>20</v>
      </c>
      <c r="C21" s="4" t="inlineStr">
        <is>
          <t>Beef strips</t>
        </is>
      </c>
      <c r="D21" s="4" t="inlineStr">
        <is>
          <t>Stir-fry veg</t>
        </is>
      </c>
      <c r="E21" s="4" t="inlineStr">
        <is>
          <t>Egg noodles</t>
        </is>
      </c>
      <c r="F21" s="4" t="inlineStr">
        <is>
          <t>Soy sauce</t>
        </is>
      </c>
      <c r="G21" s="4" t="inlineStr">
        <is>
          <t>Ginger</t>
        </is>
      </c>
      <c r="H21" s="4" t="inlineStr"/>
    </row>
    <row r="22">
      <c r="A22" s="5" t="inlineStr">
        <is>
          <t>Jacket potatoes</t>
        </is>
      </c>
      <c r="B22" s="5" t="n">
        <v>60</v>
      </c>
      <c r="C22" s="5" t="inlineStr">
        <is>
          <t>Potatoes</t>
        </is>
      </c>
      <c r="D22" s="5" t="inlineStr">
        <is>
          <t>Baked beans</t>
        </is>
      </c>
      <c r="E22" s="5" t="inlineStr">
        <is>
          <t>Cheddar</t>
        </is>
      </c>
      <c r="F22" s="5" t="inlineStr">
        <is>
          <t>Butter</t>
        </is>
      </c>
      <c r="G22" s="5" t="inlineStr">
        <is>
          <t>Tuna</t>
        </is>
      </c>
      <c r="H22" s="5" t="inlineStr"/>
    </row>
    <row r="23">
      <c r="A23" s="4" t="inlineStr">
        <is>
          <t>Chicken curry</t>
        </is>
      </c>
      <c r="B23" s="4" t="n">
        <v>35</v>
      </c>
      <c r="C23" s="4" t="inlineStr">
        <is>
          <t>Chicken breast</t>
        </is>
      </c>
      <c r="D23" s="4" t="inlineStr">
        <is>
          <t>Curry sauce</t>
        </is>
      </c>
      <c r="E23" s="4" t="inlineStr">
        <is>
          <t>Basmati rice</t>
        </is>
      </c>
      <c r="F23" s="4" t="inlineStr">
        <is>
          <t>Onion</t>
        </is>
      </c>
      <c r="G23" s="4" t="inlineStr">
        <is>
          <t>Naan</t>
        </is>
      </c>
      <c r="H23" s="4" t="inlineStr"/>
    </row>
    <row r="24">
      <c r="A24" s="5" t="inlineStr">
        <is>
          <t>Pancakes for dinner</t>
        </is>
      </c>
      <c r="B24" s="5" t="n">
        <v>20</v>
      </c>
      <c r="C24" s="5" t="inlineStr">
        <is>
          <t>Flour</t>
        </is>
      </c>
      <c r="D24" s="5" t="inlineStr">
        <is>
          <t>Eggs</t>
        </is>
      </c>
      <c r="E24" s="5" t="inlineStr">
        <is>
          <t>Milk</t>
        </is>
      </c>
      <c r="F24" s="5" t="inlineStr">
        <is>
          <t>Bacon</t>
        </is>
      </c>
      <c r="G24" s="5" t="inlineStr">
        <is>
          <t>Maple syrup</t>
        </is>
      </c>
      <c r="H24" s="5" t="inlineStr">
        <is>
          <t>Berries</t>
        </is>
      </c>
    </row>
    <row r="25">
      <c r="A25" s="4" t="inlineStr">
        <is>
          <t>Meatballs + pasta</t>
        </is>
      </c>
      <c r="B25" s="4" t="n">
        <v>30</v>
      </c>
      <c r="C25" s="4" t="inlineStr">
        <is>
          <t>Beef mince</t>
        </is>
      </c>
      <c r="D25" s="4" t="inlineStr">
        <is>
          <t>Breadcrumbs</t>
        </is>
      </c>
      <c r="E25" s="4" t="inlineStr">
        <is>
          <t>Passata</t>
        </is>
      </c>
      <c r="F25" s="4" t="inlineStr">
        <is>
          <t>Spaghetti</t>
        </is>
      </c>
      <c r="G25" s="4" t="inlineStr">
        <is>
          <t>Parmesan</t>
        </is>
      </c>
      <c r="H25" s="4" t="inlineStr">
        <is>
          <t>Egg</t>
        </is>
      </c>
    </row>
    <row r="26">
      <c r="A26" s="5" t="inlineStr">
        <is>
          <t>Quesadillas</t>
        </is>
      </c>
      <c r="B26" s="5" t="n">
        <v>15</v>
      </c>
      <c r="C26" s="5" t="inlineStr">
        <is>
          <t>Tortillas</t>
        </is>
      </c>
      <c r="D26" s="5" t="inlineStr">
        <is>
          <t>Cheddar</t>
        </is>
      </c>
      <c r="E26" s="5" t="inlineStr">
        <is>
          <t>Chicken breast</t>
        </is>
      </c>
      <c r="F26" s="5" t="inlineStr">
        <is>
          <t>Peppers</t>
        </is>
      </c>
      <c r="G26" s="5" t="inlineStr">
        <is>
          <t>Sour cream</t>
        </is>
      </c>
      <c r="H26" s="5" t="inlineStr"/>
    </row>
    <row r="27">
      <c r="A27" s="4" t="inlineStr">
        <is>
          <t>Toad in the hole</t>
        </is>
      </c>
      <c r="B27" s="4" t="n">
        <v>45</v>
      </c>
      <c r="C27" s="4" t="inlineStr">
        <is>
          <t>Sausages</t>
        </is>
      </c>
      <c r="D27" s="4" t="inlineStr">
        <is>
          <t>Flour</t>
        </is>
      </c>
      <c r="E27" s="4" t="inlineStr">
        <is>
          <t>Eggs</t>
        </is>
      </c>
      <c r="F27" s="4" t="inlineStr">
        <is>
          <t>Milk</t>
        </is>
      </c>
      <c r="G27" s="4" t="inlineStr">
        <is>
          <t>Gravy granules</t>
        </is>
      </c>
      <c r="H27" s="4" t="inlineStr">
        <is>
          <t>Peas</t>
        </is>
      </c>
    </row>
    <row r="28">
      <c r="A28" s="5" t="inlineStr">
        <is>
          <t>Chicken + rice soup</t>
        </is>
      </c>
      <c r="B28" s="5" t="n">
        <v>30</v>
      </c>
      <c r="C28" s="5" t="inlineStr">
        <is>
          <t>Chicken breast</t>
        </is>
      </c>
      <c r="D28" s="5" t="inlineStr">
        <is>
          <t>Basmati rice</t>
        </is>
      </c>
      <c r="E28" s="5" t="inlineStr">
        <is>
          <t>Carrots</t>
        </is>
      </c>
      <c r="F28" s="5" t="inlineStr">
        <is>
          <t>Celery</t>
        </is>
      </c>
      <c r="G28" s="5" t="inlineStr">
        <is>
          <t>Stock cube</t>
        </is>
      </c>
      <c r="H28" s="5" t="inlineStr"/>
    </row>
    <row r="29">
      <c r="A29" s="4" t="inlineStr">
        <is>
          <t>Burgers + oven chips</t>
        </is>
      </c>
      <c r="B29" s="4" t="n">
        <v>25</v>
      </c>
      <c r="C29" s="4" t="inlineStr">
        <is>
          <t>Beef burgers</t>
        </is>
      </c>
      <c r="D29" s="4" t="inlineStr">
        <is>
          <t>Burger buns</t>
        </is>
      </c>
      <c r="E29" s="4" t="inlineStr">
        <is>
          <t>Cheddar</t>
        </is>
      </c>
      <c r="F29" s="4" t="inlineStr">
        <is>
          <t>Lettuce</t>
        </is>
      </c>
      <c r="G29" s="4" t="inlineStr">
        <is>
          <t>Oven chips</t>
        </is>
      </c>
      <c r="H29" s="4" t="inlineStr">
        <is>
          <t>Ketchup</t>
        </is>
      </c>
    </row>
    <row r="30">
      <c r="A30" s="5" t="inlineStr">
        <is>
          <t>Veggie pasta bake</t>
        </is>
      </c>
      <c r="B30" s="5" t="n">
        <v>35</v>
      </c>
      <c r="C30" s="5" t="inlineStr">
        <is>
          <t>Pasta</t>
        </is>
      </c>
      <c r="D30" s="5" t="inlineStr">
        <is>
          <t>Passata</t>
        </is>
      </c>
      <c r="E30" s="5" t="inlineStr">
        <is>
          <t>Courgette</t>
        </is>
      </c>
      <c r="F30" s="5" t="inlineStr">
        <is>
          <t>Peppers</t>
        </is>
      </c>
      <c r="G30" s="5" t="inlineStr">
        <is>
          <t>Mozzarella</t>
        </is>
      </c>
      <c r="H30" s="5" t="inlineStr">
        <is>
          <t>Onion</t>
        </is>
      </c>
    </row>
    <row r="31">
      <c r="A31" s="4" t="inlineStr">
        <is>
          <t>Fish pie</t>
        </is>
      </c>
      <c r="B31" s="4" t="n">
        <v>45</v>
      </c>
      <c r="C31" s="4" t="inlineStr">
        <is>
          <t>White fish</t>
        </is>
      </c>
      <c r="D31" s="4" t="inlineStr">
        <is>
          <t>Potatoes</t>
        </is>
      </c>
      <c r="E31" s="4" t="inlineStr">
        <is>
          <t>Milk</t>
        </is>
      </c>
      <c r="F31" s="4" t="inlineStr">
        <is>
          <t>Butter</t>
        </is>
      </c>
      <c r="G31" s="4" t="inlineStr">
        <is>
          <t>Flour</t>
        </is>
      </c>
      <c r="H31" s="4" t="inlineStr">
        <is>
          <t>Peas</t>
        </is>
      </c>
    </row>
    <row r="32">
      <c r="A32" s="5" t="inlineStr">
        <is>
          <t>Sticky chicken drumsticks</t>
        </is>
      </c>
      <c r="B32" s="5" t="n">
        <v>40</v>
      </c>
      <c r="C32" s="5" t="inlineStr">
        <is>
          <t>Chicken drumsticks</t>
        </is>
      </c>
      <c r="D32" s="5" t="inlineStr">
        <is>
          <t>Honey</t>
        </is>
      </c>
      <c r="E32" s="5" t="inlineStr">
        <is>
          <t>Soy sauce</t>
        </is>
      </c>
      <c r="F32" s="5" t="inlineStr">
        <is>
          <t>Basmati rice</t>
        </is>
      </c>
      <c r="G32" s="5" t="inlineStr">
        <is>
          <t>Broccoli</t>
        </is>
      </c>
      <c r="H32" s="5" t="inlineStr"/>
    </row>
    <row r="33">
      <c r="A33" s="4" t="inlineStr">
        <is>
          <t>Omelette + salad</t>
        </is>
      </c>
      <c r="B33" s="4" t="n">
        <v>15</v>
      </c>
      <c r="C33" s="4" t="inlineStr">
        <is>
          <t>Eggs</t>
        </is>
      </c>
      <c r="D33" s="4" t="inlineStr">
        <is>
          <t>Cheddar</t>
        </is>
      </c>
      <c r="E33" s="4" t="inlineStr">
        <is>
          <t>Salad leaves</t>
        </is>
      </c>
      <c r="F33" s="4" t="inlineStr">
        <is>
          <t>Tomatoes</t>
        </is>
      </c>
      <c r="G33" s="4" t="inlineStr">
        <is>
          <t>Butter</t>
        </is>
      </c>
      <c r="H33" s="4" t="inlineStr"/>
    </row>
    <row r="34">
      <c r="A34" s="5" t="inlineStr">
        <is>
          <t>Slow-cooker pulled pork</t>
        </is>
      </c>
      <c r="B34" s="5" t="n">
        <v>300</v>
      </c>
      <c r="C34" s="5" t="inlineStr">
        <is>
          <t>Pork shoulder</t>
        </is>
      </c>
      <c r="D34" s="5" t="inlineStr">
        <is>
          <t>BBQ sauce</t>
        </is>
      </c>
      <c r="E34" s="5" t="inlineStr">
        <is>
          <t>Burger buns</t>
        </is>
      </c>
      <c r="F34" s="5" t="inlineStr">
        <is>
          <t>Coleslaw</t>
        </is>
      </c>
      <c r="G34" s="5" t="inlineStr">
        <is>
          <t>Onion</t>
        </is>
      </c>
      <c r="H34" s="5" t="inlineStr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12" customWidth="1" min="3" max="3"/>
    <col width="16" customWidth="1" min="4" max="4"/>
  </cols>
  <sheetData>
    <row r="1" ht="24" customHeight="1">
      <c r="A1" s="1" t="inlineStr">
        <is>
          <t>This Week</t>
        </is>
      </c>
    </row>
    <row r="2">
      <c r="A2" s="2" t="inlineStr">
        <is>
          <t>Pick 3 meals from the dropdowns. Set your family size. The grocery list fills itself in.</t>
        </is>
      </c>
    </row>
    <row r="4">
      <c r="A4" s="6" t="inlineStr">
        <is>
          <t>Family size (people)</t>
        </is>
      </c>
      <c r="B4" s="7" t="n">
        <v>4</v>
      </c>
    </row>
    <row r="6" ht="18" customHeight="1">
      <c r="A6" s="3" t="inlineStr">
        <is>
          <t>Slot</t>
        </is>
      </c>
      <c r="B6" s="3" t="inlineStr">
        <is>
          <t>Meal</t>
        </is>
      </c>
      <c r="C6" s="3" t="inlineStr">
        <is>
          <t>Minutes</t>
        </is>
      </c>
      <c r="D6" s="3" t="inlineStr">
        <is>
          <t>Serves</t>
        </is>
      </c>
    </row>
    <row r="7">
      <c r="A7" s="8" t="inlineStr">
        <is>
          <t>Meal 1</t>
        </is>
      </c>
      <c r="B7" s="9" t="inlineStr">
        <is>
          <t>Sheet-pan chicken thighs</t>
        </is>
      </c>
      <c r="C7" s="10">
        <f>IFERROR(VLOOKUP(B7,'1. Meal Library'!$A$5:$H$34,2,FALSE),"")</f>
        <v/>
      </c>
      <c r="D7" s="10">
        <f>IF(B7="","",$B$4)</f>
        <v/>
      </c>
    </row>
    <row r="8">
      <c r="A8" s="8" t="inlineStr">
        <is>
          <t>Meal 2</t>
        </is>
      </c>
      <c r="B8" s="9" t="inlineStr">
        <is>
          <t>Beef tacos</t>
        </is>
      </c>
      <c r="C8" s="10">
        <f>IFERROR(VLOOKUP(B8,'1. Meal Library'!$A$5:$H$34,2,FALSE),"")</f>
        <v/>
      </c>
      <c r="D8" s="10">
        <f>IF(B8="","",$B$4)</f>
        <v/>
      </c>
    </row>
    <row r="9">
      <c r="A9" s="8" t="inlineStr">
        <is>
          <t>Meal 3</t>
        </is>
      </c>
      <c r="B9" s="9" t="inlineStr">
        <is>
          <t>Spaghetti bolognese</t>
        </is>
      </c>
      <c r="C9" s="10">
        <f>IFERROR(VLOOKUP(B9,'1. Meal Library'!$A$5:$H$34,2,FALSE),"")</f>
        <v/>
      </c>
      <c r="D9" s="10">
        <f>IF(B9="","",$B$4)</f>
        <v/>
      </c>
    </row>
    <row r="11">
      <c r="A11" s="6" t="inlineStr">
        <is>
          <t>Total cook time</t>
        </is>
      </c>
      <c r="C11" s="6">
        <f>SUM(C7:C9)</f>
        <v/>
      </c>
    </row>
    <row r="13">
      <c r="A13" s="2" t="inlineStr">
        <is>
          <t>Tip: the grocery list on tab 3 updates automatically from these three picks.</t>
        </is>
      </c>
    </row>
  </sheetData>
  <mergeCells count="3">
    <mergeCell ref="A1:D1"/>
    <mergeCell ref="A13:D13"/>
    <mergeCell ref="A2:D2"/>
  </mergeCells>
  <dataValidations count="1">
    <dataValidation sqref="B7 B8 B9" showDropDown="0" showInputMessage="0" showErrorMessage="0" allowBlank="1" prompt="Pick a meal, or type any name from the Meal Library tab" type="list">
      <formula1>"Sheet-pan chicken thighs,Beef tacos,Spaghetti bolognese,Butter chicken,Fish fingers + chips,Chicken fajitas,Sausage + mash,Mac and cheese,Chicken noodle stir-fry,Baked salmon + rice,Shepherd's pie,Pizza night,Chilli con carne,Roast chicken,Tuna pasta"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30" customWidth="1" min="4" max="4"/>
  </cols>
  <sheetData>
    <row r="1" ht="24" customHeight="1">
      <c r="A1" s="1" t="inlineStr">
        <is>
          <t>Grocery List</t>
        </is>
      </c>
    </row>
    <row r="2">
      <c r="A2" s="2" t="inlineStr">
        <is>
          <t>Generated from your three picks. Tick as you go.</t>
        </is>
      </c>
    </row>
    <row r="4" ht="18" customHeight="1">
      <c r="A4" s="3" t="inlineStr">
        <is>
          <t>Ingredient</t>
        </is>
      </c>
      <c r="B4" s="3" t="inlineStr">
        <is>
          <t>For which meal</t>
        </is>
      </c>
      <c r="C4" s="3" t="inlineStr">
        <is>
          <t>Got it?</t>
        </is>
      </c>
      <c r="D4" s="3" t="inlineStr">
        <is>
          <t>Notes</t>
        </is>
      </c>
    </row>
    <row r="5">
      <c r="A5" s="10">
        <f>IFERROR(IF(VLOOKUP('2. Weekly Planner'!$B$7,'1. Meal Library'!$A$5:$H$34,3,FALSE)="","",VLOOKUP('2. Weekly Planner'!$B$7,'1. Meal Library'!$A$5:$H$34,3,FALSE)),"")</f>
        <v/>
      </c>
      <c r="B5" s="10">
        <f>IF(A5="","",'2. Weekly Planner'!$B$7)</f>
        <v/>
      </c>
      <c r="C5" s="11" t="n"/>
      <c r="D5" s="10" t="n"/>
    </row>
    <row r="6">
      <c r="A6" s="10">
        <f>IFERROR(IF(VLOOKUP('2. Weekly Planner'!$B$7,'1. Meal Library'!$A$5:$H$34,4,FALSE)="","",VLOOKUP('2. Weekly Planner'!$B$7,'1. Meal Library'!$A$5:$H$34,4,FALSE)),"")</f>
        <v/>
      </c>
      <c r="B6" s="10">
        <f>IF(A6="","",'2. Weekly Planner'!$B$7)</f>
        <v/>
      </c>
      <c r="C6" s="11" t="n"/>
      <c r="D6" s="10" t="n"/>
    </row>
    <row r="7">
      <c r="A7" s="10">
        <f>IFERROR(IF(VLOOKUP('2. Weekly Planner'!$B$7,'1. Meal Library'!$A$5:$H$34,5,FALSE)="","",VLOOKUP('2. Weekly Planner'!$B$7,'1. Meal Library'!$A$5:$H$34,5,FALSE)),"")</f>
        <v/>
      </c>
      <c r="B7" s="10">
        <f>IF(A7="","",'2. Weekly Planner'!$B$7)</f>
        <v/>
      </c>
      <c r="C7" s="11" t="n"/>
      <c r="D7" s="10" t="n"/>
    </row>
    <row r="8">
      <c r="A8" s="10">
        <f>IFERROR(IF(VLOOKUP('2. Weekly Planner'!$B$7,'1. Meal Library'!$A$5:$H$34,6,FALSE)="","",VLOOKUP('2. Weekly Planner'!$B$7,'1. Meal Library'!$A$5:$H$34,6,FALSE)),"")</f>
        <v/>
      </c>
      <c r="B8" s="10">
        <f>IF(A8="","",'2. Weekly Planner'!$B$7)</f>
        <v/>
      </c>
      <c r="C8" s="11" t="n"/>
      <c r="D8" s="10" t="n"/>
    </row>
    <row r="9">
      <c r="A9" s="10">
        <f>IFERROR(IF(VLOOKUP('2. Weekly Planner'!$B$7,'1. Meal Library'!$A$5:$H$34,7,FALSE)="","",VLOOKUP('2. Weekly Planner'!$B$7,'1. Meal Library'!$A$5:$H$34,7,FALSE)),"")</f>
        <v/>
      </c>
      <c r="B9" s="10">
        <f>IF(A9="","",'2. Weekly Planner'!$B$7)</f>
        <v/>
      </c>
      <c r="C9" s="11" t="n"/>
      <c r="D9" s="10" t="n"/>
    </row>
    <row r="10">
      <c r="A10" s="10">
        <f>IFERROR(IF(VLOOKUP('2. Weekly Planner'!$B$7,'1. Meal Library'!$A$5:$H$34,8,FALSE)="","",VLOOKUP('2. Weekly Planner'!$B$7,'1. Meal Library'!$A$5:$H$34,8,FALSE)),"")</f>
        <v/>
      </c>
      <c r="B10" s="10">
        <f>IF(A10="","",'2. Weekly Planner'!$B$7)</f>
        <v/>
      </c>
      <c r="C10" s="11" t="n"/>
      <c r="D10" s="10" t="n"/>
    </row>
    <row r="11">
      <c r="A11" s="10">
        <f>IFERROR(IF(VLOOKUP('2. Weekly Planner'!$B$8,'1. Meal Library'!$A$5:$H$34,3,FALSE)="","",VLOOKUP('2. Weekly Planner'!$B$8,'1. Meal Library'!$A$5:$H$34,3,FALSE)),"")</f>
        <v/>
      </c>
      <c r="B11" s="10">
        <f>IF(A11="","",'2. Weekly Planner'!$B$8)</f>
        <v/>
      </c>
      <c r="C11" s="11" t="n"/>
      <c r="D11" s="10" t="n"/>
    </row>
    <row r="12">
      <c r="A12" s="10">
        <f>IFERROR(IF(VLOOKUP('2. Weekly Planner'!$B$8,'1. Meal Library'!$A$5:$H$34,4,FALSE)="","",VLOOKUP('2. Weekly Planner'!$B$8,'1. Meal Library'!$A$5:$H$34,4,FALSE)),"")</f>
        <v/>
      </c>
      <c r="B12" s="10">
        <f>IF(A12="","",'2. Weekly Planner'!$B$8)</f>
        <v/>
      </c>
      <c r="C12" s="11" t="n"/>
      <c r="D12" s="10" t="n"/>
    </row>
    <row r="13">
      <c r="A13" s="10">
        <f>IFERROR(IF(VLOOKUP('2. Weekly Planner'!$B$8,'1. Meal Library'!$A$5:$H$34,5,FALSE)="","",VLOOKUP('2. Weekly Planner'!$B$8,'1. Meal Library'!$A$5:$H$34,5,FALSE)),"")</f>
        <v/>
      </c>
      <c r="B13" s="10">
        <f>IF(A13="","",'2. Weekly Planner'!$B$8)</f>
        <v/>
      </c>
      <c r="C13" s="11" t="n"/>
      <c r="D13" s="10" t="n"/>
    </row>
    <row r="14">
      <c r="A14" s="10">
        <f>IFERROR(IF(VLOOKUP('2. Weekly Planner'!$B$8,'1. Meal Library'!$A$5:$H$34,6,FALSE)="","",VLOOKUP('2. Weekly Planner'!$B$8,'1. Meal Library'!$A$5:$H$34,6,FALSE)),"")</f>
        <v/>
      </c>
      <c r="B14" s="10">
        <f>IF(A14="","",'2. Weekly Planner'!$B$8)</f>
        <v/>
      </c>
      <c r="C14" s="11" t="n"/>
      <c r="D14" s="10" t="n"/>
    </row>
    <row r="15">
      <c r="A15" s="10">
        <f>IFERROR(IF(VLOOKUP('2. Weekly Planner'!$B$8,'1. Meal Library'!$A$5:$H$34,7,FALSE)="","",VLOOKUP('2. Weekly Planner'!$B$8,'1. Meal Library'!$A$5:$H$34,7,FALSE)),"")</f>
        <v/>
      </c>
      <c r="B15" s="10">
        <f>IF(A15="","",'2. Weekly Planner'!$B$8)</f>
        <v/>
      </c>
      <c r="C15" s="11" t="n"/>
      <c r="D15" s="10" t="n"/>
    </row>
    <row r="16">
      <c r="A16" s="10">
        <f>IFERROR(IF(VLOOKUP('2. Weekly Planner'!$B$8,'1. Meal Library'!$A$5:$H$34,8,FALSE)="","",VLOOKUP('2. Weekly Planner'!$B$8,'1. Meal Library'!$A$5:$H$34,8,FALSE)),"")</f>
        <v/>
      </c>
      <c r="B16" s="10">
        <f>IF(A16="","",'2. Weekly Planner'!$B$8)</f>
        <v/>
      </c>
      <c r="C16" s="11" t="n"/>
      <c r="D16" s="10" t="n"/>
    </row>
    <row r="17">
      <c r="A17" s="10">
        <f>IFERROR(IF(VLOOKUP('2. Weekly Planner'!$B$9,'1. Meal Library'!$A$5:$H$34,3,FALSE)="","",VLOOKUP('2. Weekly Planner'!$B$9,'1. Meal Library'!$A$5:$H$34,3,FALSE)),"")</f>
        <v/>
      </c>
      <c r="B17" s="10">
        <f>IF(A17="","",'2. Weekly Planner'!$B$9)</f>
        <v/>
      </c>
      <c r="C17" s="11" t="n"/>
      <c r="D17" s="10" t="n"/>
    </row>
    <row r="18">
      <c r="A18" s="10">
        <f>IFERROR(IF(VLOOKUP('2. Weekly Planner'!$B$9,'1. Meal Library'!$A$5:$H$34,4,FALSE)="","",VLOOKUP('2. Weekly Planner'!$B$9,'1. Meal Library'!$A$5:$H$34,4,FALSE)),"")</f>
        <v/>
      </c>
      <c r="B18" s="10">
        <f>IF(A18="","",'2. Weekly Planner'!$B$9)</f>
        <v/>
      </c>
      <c r="C18" s="11" t="n"/>
      <c r="D18" s="10" t="n"/>
    </row>
    <row r="19">
      <c r="A19" s="10">
        <f>IFERROR(IF(VLOOKUP('2. Weekly Planner'!$B$9,'1. Meal Library'!$A$5:$H$34,5,FALSE)="","",VLOOKUP('2. Weekly Planner'!$B$9,'1. Meal Library'!$A$5:$H$34,5,FALSE)),"")</f>
        <v/>
      </c>
      <c r="B19" s="10">
        <f>IF(A19="","",'2. Weekly Planner'!$B$9)</f>
        <v/>
      </c>
      <c r="C19" s="11" t="n"/>
      <c r="D19" s="10" t="n"/>
    </row>
    <row r="20">
      <c r="A20" s="10">
        <f>IFERROR(IF(VLOOKUP('2. Weekly Planner'!$B$9,'1. Meal Library'!$A$5:$H$34,6,FALSE)="","",VLOOKUP('2. Weekly Planner'!$B$9,'1. Meal Library'!$A$5:$H$34,6,FALSE)),"")</f>
        <v/>
      </c>
      <c r="B20" s="10">
        <f>IF(A20="","",'2. Weekly Planner'!$B$9)</f>
        <v/>
      </c>
      <c r="C20" s="11" t="n"/>
      <c r="D20" s="10" t="n"/>
    </row>
    <row r="21">
      <c r="A21" s="10">
        <f>IFERROR(IF(VLOOKUP('2. Weekly Planner'!$B$9,'1. Meal Library'!$A$5:$H$34,7,FALSE)="","",VLOOKUP('2. Weekly Planner'!$B$9,'1. Meal Library'!$A$5:$H$34,7,FALSE)),"")</f>
        <v/>
      </c>
      <c r="B21" s="10">
        <f>IF(A21="","",'2. Weekly Planner'!$B$9)</f>
        <v/>
      </c>
      <c r="C21" s="11" t="n"/>
      <c r="D21" s="10" t="n"/>
    </row>
    <row r="22">
      <c r="A22" s="10">
        <f>IFERROR(IF(VLOOKUP('2. Weekly Planner'!$B$9,'1. Meal Library'!$A$5:$H$34,8,FALSE)="","",VLOOKUP('2. Weekly Planner'!$B$9,'1. Meal Library'!$A$5:$H$34,8,FALSE)),"")</f>
        <v/>
      </c>
      <c r="B22" s="10">
        <f>IF(A22="","",'2. Weekly Planner'!$B$9)</f>
        <v/>
      </c>
      <c r="C22" s="11" t="n"/>
      <c r="D22" s="10" t="n"/>
    </row>
    <row r="24">
      <c r="A24" s="2" t="inlineStr">
        <is>
          <t>Blank rows just mean that meal had fewer ingredients. Sort column A to group duplicates.</t>
        </is>
      </c>
    </row>
  </sheetData>
  <mergeCells count="3">
    <mergeCell ref="A1:D1"/>
    <mergeCell ref="A24:D24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4" customWidth="1" min="3" max="3"/>
  </cols>
  <sheetData>
    <row r="1" ht="24" customHeight="1">
      <c r="A1" s="1" t="inlineStr">
        <is>
          <t>Pantry Staples</t>
        </is>
      </c>
    </row>
    <row r="2">
      <c r="A2" s="2" t="inlineStr">
        <is>
          <t>Keep these 15 in and you can cook most of the library without a shop.</t>
        </is>
      </c>
    </row>
    <row r="4" ht="18" customHeight="1">
      <c r="A4" s="3" t="inlineStr">
        <is>
          <t>Item</t>
        </is>
      </c>
      <c r="B4" s="3" t="inlineStr">
        <is>
          <t>Got it?</t>
        </is>
      </c>
      <c r="C4" s="3" t="inlineStr">
        <is>
          <t>Why it earns its shelf space</t>
        </is>
      </c>
    </row>
    <row r="5">
      <c r="A5" s="12" t="inlineStr">
        <is>
          <t>Olive oil</t>
        </is>
      </c>
      <c r="B5" s="12" t="inlineStr"/>
      <c r="C5" s="12" t="inlineStr">
        <is>
          <t>Everything starts here.</t>
        </is>
      </c>
    </row>
    <row r="6">
      <c r="A6" s="13" t="inlineStr">
        <is>
          <t>Passata</t>
        </is>
      </c>
      <c r="B6" s="13" t="inlineStr"/>
      <c r="C6" s="13" t="inlineStr">
        <is>
          <t>Bolognese, pasta bake, pizza, chilli.</t>
        </is>
      </c>
    </row>
    <row r="7">
      <c r="A7" s="12" t="inlineStr">
        <is>
          <t>Chopped tomatoes</t>
        </is>
      </c>
      <c r="B7" s="12" t="inlineStr"/>
      <c r="C7" s="12" t="inlineStr">
        <is>
          <t>Chilli, curry, soup base.</t>
        </is>
      </c>
    </row>
    <row r="8">
      <c r="A8" s="13" t="inlineStr">
        <is>
          <t>Basmati rice</t>
        </is>
      </c>
      <c r="B8" s="13" t="inlineStr"/>
      <c r="C8" s="13" t="inlineStr">
        <is>
          <t>Pairs with five meals on the list.</t>
        </is>
      </c>
    </row>
    <row r="9">
      <c r="A9" s="12" t="inlineStr">
        <is>
          <t>Pasta / spaghetti</t>
        </is>
      </c>
      <c r="B9" s="12" t="inlineStr"/>
      <c r="C9" s="12" t="inlineStr">
        <is>
          <t>The fallback when the plan collapses.</t>
        </is>
      </c>
    </row>
    <row r="10">
      <c r="A10" s="13" t="inlineStr">
        <is>
          <t>Egg noodles</t>
        </is>
      </c>
      <c r="B10" s="13" t="inlineStr"/>
      <c r="C10" s="13" t="inlineStr">
        <is>
          <t>Stir-fry in under 20 minutes.</t>
        </is>
      </c>
    </row>
    <row r="11">
      <c r="A11" s="12" t="inlineStr">
        <is>
          <t>Stock cubes</t>
        </is>
      </c>
      <c r="B11" s="12" t="inlineStr"/>
      <c r="C11" s="12" t="inlineStr">
        <is>
          <t>Turns water into a sauce base.</t>
        </is>
      </c>
    </row>
    <row r="12">
      <c r="A12" s="13" t="inlineStr">
        <is>
          <t>Soy sauce</t>
        </is>
      </c>
      <c r="B12" s="13" t="inlineStr"/>
      <c r="C12" s="13" t="inlineStr">
        <is>
          <t>Stir-fries and marinades.</t>
        </is>
      </c>
    </row>
    <row r="13">
      <c r="A13" s="12" t="inlineStr">
        <is>
          <t>Flour</t>
        </is>
      </c>
      <c r="B13" s="12" t="inlineStr"/>
      <c r="C13" s="12" t="inlineStr">
        <is>
          <t>White sauce, pancakes, toad in the hole.</t>
        </is>
      </c>
    </row>
    <row r="14">
      <c r="A14" s="13" t="inlineStr">
        <is>
          <t>Eggs</t>
        </is>
      </c>
      <c r="B14" s="13" t="inlineStr"/>
      <c r="C14" s="13" t="inlineStr">
        <is>
          <t>Dinner on its own when nothing else is in.</t>
        </is>
      </c>
    </row>
    <row r="15">
      <c r="A15" s="12" t="inlineStr">
        <is>
          <t>Butter</t>
        </is>
      </c>
      <c r="B15" s="12" t="inlineStr"/>
      <c r="C15" s="12" t="inlineStr">
        <is>
          <t>Mash, sauces, everything.</t>
        </is>
      </c>
    </row>
    <row r="16">
      <c r="A16" s="13" t="inlineStr">
        <is>
          <t>Cheddar</t>
        </is>
      </c>
      <c r="B16" s="13" t="inlineStr"/>
      <c r="C16" s="13" t="inlineStr">
        <is>
          <t>Six meals on the list use it.</t>
        </is>
      </c>
    </row>
    <row r="17">
      <c r="A17" s="12" t="inlineStr">
        <is>
          <t>Tinned tuna</t>
        </is>
      </c>
      <c r="B17" s="12" t="inlineStr"/>
      <c r="C17" s="12" t="inlineStr">
        <is>
          <t>Pasta bake and jacket potatoes.</t>
        </is>
      </c>
    </row>
    <row r="18">
      <c r="A18" s="13" t="inlineStr">
        <is>
          <t>Baked beans</t>
        </is>
      </c>
      <c r="B18" s="13" t="inlineStr"/>
      <c r="C18" s="13" t="inlineStr">
        <is>
          <t>The five-minute emergency dinner.</t>
        </is>
      </c>
    </row>
    <row r="19">
      <c r="A19" s="12" t="inlineStr">
        <is>
          <t>Frozen peas</t>
        </is>
      </c>
      <c r="B19" s="12" t="inlineStr"/>
      <c r="C19" s="12" t="inlineStr">
        <is>
          <t>The vegetable that's always there.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2026-07-24T02:11:04Z</dcterms:created>
  <dcterms:modified xmlns:dcterms="http://purl.org/dc/terms/" xmlns:xsi="http://www.w3.org/2001/XMLSchema-instance" xsi:type="dcterms:W3CDTF">2026-07-24T02:11:04Z</dcterms:modified>
</cp:coreProperties>
</file>